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Φύλλο1" sheetId="1" r:id="rId1"/>
    <sheet name="Φύλλο2" sheetId="2" r:id="rId2"/>
    <sheet name="Φύλλο3" sheetId="3" r:id="rId3"/>
  </sheets>
  <calcPr calcId="152511"/>
</workbook>
</file>

<file path=xl/calcChain.xml><?xml version="1.0" encoding="utf-8"?>
<calcChain xmlns="http://schemas.openxmlformats.org/spreadsheetml/2006/main">
  <c r="B26" i="1" l="1"/>
  <c r="B27" i="1"/>
  <c r="B23" i="1"/>
  <c r="B20" i="1"/>
  <c r="B17" i="1"/>
  <c r="B28" i="1"/>
  <c r="B14" i="1"/>
  <c r="B11" i="1"/>
  <c r="B18" i="1"/>
  <c r="B15" i="1"/>
  <c r="B25" i="1"/>
  <c r="B29" i="1"/>
  <c r="B19" i="1"/>
  <c r="B13" i="1"/>
  <c r="B12" i="1"/>
  <c r="B16" i="1"/>
  <c r="B24" i="1"/>
  <c r="B22" i="1"/>
  <c r="B6" i="1"/>
  <c r="B7" i="1"/>
  <c r="B8" i="1"/>
  <c r="B30" i="1"/>
  <c r="B10" i="1"/>
  <c r="B21" i="1"/>
  <c r="B9" i="1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<sst xmlns="http://schemas.openxmlformats.org/spreadsheetml/2006/main" count="4" uniqueCount="4">
  <si>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</si>
  <si>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</si>
  <si>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</si>
  <si>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 xml:space="preserve">ΠΡΟΚΗΡΥΞΗ 3Κ/2019
ΚΑΤΗΓΟΡΙΑ ΠΑΝΕΠΙΣΤΗΜΙΑΚΗΣ ΕΚΠΑΙΔΕΥΣΗΣ 
ΕΚ ΝΕΟΥ ΠΡΟΣΚΛΗΣΗ ΥΠΟΨΗΦΙΩΝ
ΓΙΑ ΥΠΟΒΟΛΗ ΔΙΚΑΙΟΛΟΓΗΤΙΚΩΝ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</si>
</sst>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tabSelected="1" zoomScale="126" zoomScaleNormal="126" workbookViewId="0">
      <selection sqref="A1:B1"/>
    </sheetView>
  </sheetViews>
  <sheetFormatPr defaultColWidth="8.85546875" defaultRowHeight="15" x14ac:dyDescent="0.25"/>
  <cols>
    <col min="1" max="1" width="8.85546875" style="2"/>
    <col min="2" max="2" width="31.28515625" style="2" customWidth="1"/>
    <col min="3" max="16384" width="8.85546875" style="1"/>
  </cols>
  <sheetData>
    <row r="1" spans="1:2" ht="63" customHeight="1" thickBot="1" x14ac:dyDescent="0.3">
      <c r="A1" s="5" t="s">
        <v>0</v>
      </c>
      <c r="B1" s="6"/>
    </row>
    <row r="2" spans="1:2" ht="15.75" thickBot="1" x14ac:dyDescent="0.3"/>
    <row r="3" spans="1:2" ht="90" customHeight="1" thickBot="1" x14ac:dyDescent="0.3">
      <c r="A3" s="7" t="s">
        <v>3</v>
      </c>
      <c r="B3" s="8"/>
    </row>
    <row r="5" spans="1:2" ht="30" x14ac:dyDescent="0.25">
      <c r="A5" s="3" t="s">
        <v>1</v>
      </c>
      <c r="B5" s="3" t="s">
        <v>2</v>
      </c>
    </row>
    <row r="6" spans="1:2" x14ac:dyDescent="0.25">
      <c r="A6" s="4">
        <v>1</v>
      </c>
      <c r="B6" s="4" t="str">
        <f>"00016414"</f>
        <v>00016414</v>
      </c>
    </row>
    <row r="7" spans="1:2" x14ac:dyDescent="0.25">
      <c r="A7" s="4">
        <v>2</v>
      </c>
      <c r="B7" s="4" t="str">
        <f>"00073621"</f>
        <v>00073621</v>
      </c>
    </row>
    <row r="8" spans="1:2" x14ac:dyDescent="0.25">
      <c r="A8" s="4">
        <v>3</v>
      </c>
      <c r="B8" s="4" t="str">
        <f>"00089092"</f>
        <v>00089092</v>
      </c>
    </row>
    <row r="9" spans="1:2" x14ac:dyDescent="0.25">
      <c r="A9" s="4">
        <v>4</v>
      </c>
      <c r="B9" s="4" t="str">
        <f>"00106646"</f>
        <v>00106646</v>
      </c>
    </row>
    <row r="10" spans="1:2" x14ac:dyDescent="0.25">
      <c r="A10" s="4">
        <v>5</v>
      </c>
      <c r="B10" s="4" t="str">
        <f>"00113260"</f>
        <v>00113260</v>
      </c>
    </row>
    <row r="11" spans="1:2" x14ac:dyDescent="0.25">
      <c r="A11" s="4">
        <v>6</v>
      </c>
      <c r="B11" s="4" t="str">
        <f>"00120196"</f>
        <v>00120196</v>
      </c>
    </row>
    <row r="12" spans="1:2" x14ac:dyDescent="0.25">
      <c r="A12" s="4">
        <v>7</v>
      </c>
      <c r="B12" s="4" t="str">
        <f>"00165942"</f>
        <v>00165942</v>
      </c>
    </row>
    <row r="13" spans="1:2" x14ac:dyDescent="0.25">
      <c r="A13" s="4">
        <v>8</v>
      </c>
      <c r="B13" s="4" t="str">
        <f>"00173195"</f>
        <v>00173195</v>
      </c>
    </row>
    <row r="14" spans="1:2" x14ac:dyDescent="0.25">
      <c r="A14" s="4">
        <v>9</v>
      </c>
      <c r="B14" s="4" t="str">
        <f>"00222706"</f>
        <v>00222706</v>
      </c>
    </row>
    <row r="15" spans="1:2" x14ac:dyDescent="0.25">
      <c r="A15" s="4">
        <v>10</v>
      </c>
      <c r="B15" s="4" t="str">
        <f>"00442269"</f>
        <v>00442269</v>
      </c>
    </row>
    <row r="16" spans="1:2" x14ac:dyDescent="0.25">
      <c r="A16" s="4">
        <v>11</v>
      </c>
      <c r="B16" s="4" t="str">
        <f>"00469467"</f>
        <v>00469467</v>
      </c>
    </row>
    <row r="17" spans="1:2" x14ac:dyDescent="0.25">
      <c r="A17" s="4">
        <v>12</v>
      </c>
      <c r="B17" s="4" t="str">
        <f>"00474039"</f>
        <v>00474039</v>
      </c>
    </row>
    <row r="18" spans="1:2" x14ac:dyDescent="0.25">
      <c r="A18" s="4">
        <v>13</v>
      </c>
      <c r="B18" s="4" t="str">
        <f>"00497392"</f>
        <v>00497392</v>
      </c>
    </row>
    <row r="19" spans="1:2" x14ac:dyDescent="0.25">
      <c r="A19" s="4">
        <v>14</v>
      </c>
      <c r="B19" s="4" t="str">
        <f>"00510151"</f>
        <v>00510151</v>
      </c>
    </row>
    <row r="20" spans="1:2" x14ac:dyDescent="0.25">
      <c r="A20" s="4">
        <v>15</v>
      </c>
      <c r="B20" s="4" t="str">
        <f>"201402002283"</f>
        <v>201402002283</v>
      </c>
    </row>
    <row r="21" spans="1:2" x14ac:dyDescent="0.25">
      <c r="A21" s="4">
        <v>16</v>
      </c>
      <c r="B21" s="4" t="str">
        <f>"201406002803"</f>
        <v>201406002803</v>
      </c>
    </row>
    <row r="22" spans="1:2" x14ac:dyDescent="0.25">
      <c r="A22" s="4">
        <v>17</v>
      </c>
      <c r="B22" s="4" t="str">
        <f>"201406005111"</f>
        <v>201406005111</v>
      </c>
    </row>
    <row r="23" spans="1:2" x14ac:dyDescent="0.25">
      <c r="A23" s="4">
        <v>18</v>
      </c>
      <c r="B23" s="4" t="str">
        <f>"201406011743"</f>
        <v>201406011743</v>
      </c>
    </row>
    <row r="24" spans="1:2" x14ac:dyDescent="0.25">
      <c r="A24" s="4">
        <v>19</v>
      </c>
      <c r="B24" s="4" t="str">
        <f>"201410001305"</f>
        <v>201410001305</v>
      </c>
    </row>
    <row r="25" spans="1:2" x14ac:dyDescent="0.25">
      <c r="A25" s="4">
        <v>20</v>
      </c>
      <c r="B25" s="4" t="str">
        <f>"201410001582"</f>
        <v>201410001582</v>
      </c>
    </row>
    <row r="26" spans="1:2" x14ac:dyDescent="0.25">
      <c r="A26" s="4">
        <v>21</v>
      </c>
      <c r="B26" s="4" t="str">
        <f>"201411002756"</f>
        <v>201411002756</v>
      </c>
    </row>
    <row r="27" spans="1:2" x14ac:dyDescent="0.25">
      <c r="A27" s="4">
        <v>22</v>
      </c>
      <c r="B27" s="4" t="str">
        <f>"201411003165"</f>
        <v>201411003165</v>
      </c>
    </row>
    <row r="28" spans="1:2" x14ac:dyDescent="0.25">
      <c r="A28" s="4">
        <v>23</v>
      </c>
      <c r="B28" s="4" t="str">
        <f>"201411003382"</f>
        <v>201411003382</v>
      </c>
    </row>
    <row r="29" spans="1:2" x14ac:dyDescent="0.25">
      <c r="A29" s="4">
        <v>24</v>
      </c>
      <c r="B29" s="4" t="str">
        <f>"201412001373"</f>
        <v>201412001373</v>
      </c>
    </row>
    <row r="30" spans="1:2" x14ac:dyDescent="0.25">
      <c r="A30" s="4">
        <v>25</v>
      </c>
      <c r="B30" s="4" t="str">
        <f>"201511009288"</f>
        <v>201511009288</v>
      </c>
    </row>
  </sheetData>
  <sortState ref="A1:B149">
    <sortCondition ref="B1:B149"/>
  </sortState>
  <mergeCells count="2">
    <mergeCell ref="A1:B1"/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2" sqref="E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2022-06-03T08:47:37Z</dcterms:modified>
</cp:coreProperties>
</file>